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1520"/>
  </bookViews>
  <sheets>
    <sheet name="Одно окно для инвестора" sheetId="2" r:id="rId1"/>
    <sheet name="список" sheetId="4" r:id="rId2"/>
  </sheets>
  <definedNames>
    <definedName name="_xlnm._FilterDatabase" localSheetId="0" hidden="1">'Одно окно для инвестора'!$A$5:$K$20</definedName>
  </definedNames>
  <calcPr calcId="145621"/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65" i="2" l="1"/>
  <c r="G66" i="2"/>
  <c r="G67" i="2"/>
  <c r="G68" i="2"/>
  <c r="G69" i="2"/>
  <c r="G70" i="2"/>
  <c r="G71" i="2"/>
  <c r="G72" i="2"/>
  <c r="G73" i="2"/>
  <c r="G74" i="2"/>
  <c r="G64" i="2"/>
  <c r="G63" i="2"/>
  <c r="G62" i="2"/>
  <c r="G41" i="2" l="1"/>
  <c r="G40" i="2"/>
  <c r="G39" i="2"/>
  <c r="G38" i="2"/>
  <c r="G37" i="2"/>
  <c r="G36" i="2"/>
  <c r="G35" i="2"/>
  <c r="G34" i="2"/>
  <c r="G33" i="2"/>
  <c r="G32" i="2"/>
  <c r="G31" i="2"/>
  <c r="G30" i="2"/>
  <c r="G29" i="2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3" i="2" l="1"/>
  <c r="G12" i="2"/>
  <c r="G11" i="2"/>
  <c r="G10" i="2"/>
  <c r="G9" i="2"/>
  <c r="G8" i="2"/>
  <c r="G7" i="2"/>
  <c r="G6" i="2" l="1"/>
</calcChain>
</file>

<file path=xl/sharedStrings.xml><?xml version="1.0" encoding="utf-8"?>
<sst xmlns="http://schemas.openxmlformats.org/spreadsheetml/2006/main" count="484" uniqueCount="298">
  <si>
    <t>Номер реестровой записи</t>
  </si>
  <si>
    <t>Дата включения сведений в реестр</t>
  </si>
  <si>
    <t>идентификационный номер налогоплательщика</t>
  </si>
  <si>
    <t>Инициатор инвестиционного проекта</t>
  </si>
  <si>
    <t>Наименование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</si>
  <si>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</si>
  <si>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</si>
  <si>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</si>
  <si>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</si>
  <si>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мероприятия по сопровождению</t>
  </si>
  <si>
    <t>дата подготовки заключения о прекращении сопровождения</t>
  </si>
  <si>
    <t>1.</t>
  </si>
  <si>
    <t>1.1.</t>
  </si>
  <si>
    <t>консультационные услуги по вопросам финансового планирования;</t>
  </si>
  <si>
    <t>1.2.</t>
  </si>
  <si>
    <t>консультационные услуги по вопросам маркетингового сопровождения деятельности субъекта малого и среднего предпринимательства;</t>
  </si>
  <si>
    <t>1.3.</t>
  </si>
  <si>
    <t>консультационные услуги по вопросам патентных исследований, патентно–лицензионного сопровождения деятельности субъекта малого и среднего предпринимательства;</t>
  </si>
  <si>
    <t>1.4.</t>
  </si>
  <si>
    <t>консультационные услуги по вопросам правового обеспечения деятельности субъекта малого и среднего предпринимательства;</t>
  </si>
  <si>
    <t>1.5.</t>
  </si>
  <si>
    <t>консультационные услуги по вопросам информационного сопровождения деятельности субъекта малого и среднего предпринимательства;</t>
  </si>
  <si>
    <t>1.6.</t>
  </si>
  <si>
    <t>консультационные услуги по подбору персонала, по вопросам применения трудового законодательства Российской Федерации;</t>
  </si>
  <si>
    <t>1.7.</t>
  </si>
  <si>
    <t>предоставление информации о возможностях получения кредитных и иных финансовых ресурсов;</t>
  </si>
  <si>
    <t>1.8.</t>
  </si>
  <si>
    <t>информирование инициаторов инвестиционных проектов о формах государственной и иной поддержки, предоставляемых на территории Чукотского автономного округа (финансовая, консультационная, имущественная, налоговые льготы и др.);</t>
  </si>
  <si>
    <t>1.9.</t>
  </si>
  <si>
    <t>консультационные услуги по порядку получения государственной и иной поддержки на территории Чукотского автономного округа  (финансовой, консультационной, имущественной, налоговые льготы и др.);</t>
  </si>
  <si>
    <t>1.10.</t>
  </si>
  <si>
    <t>консультирование в части юридической и экономической составляющей инвестиционных проектов;</t>
  </si>
  <si>
    <t>консультирование по вопросу получения гарантийной поддержки;</t>
  </si>
  <si>
    <t>консультирование при составлении заявлений, бизнес-планов, технико-экономических обоснований, писем и иных документов при подготовке и реализации инвестиционных проектов;</t>
  </si>
  <si>
    <t>1.13.</t>
  </si>
  <si>
    <t>прочая информационно-консультационная поддержка.</t>
  </si>
  <si>
    <t>2.</t>
  </si>
  <si>
    <t>2.1.</t>
  </si>
  <si>
    <t>изготовление и подготовка документации в целях реализации инвестиционного проекта (бизнес-планов, экономических обоснований и иной документации);</t>
  </si>
  <si>
    <t>2.2.</t>
  </si>
  <si>
    <t>подготовка документов для участия в конкурсных отборах на предоставление государственной и иной поддержки в Чукотском автономном округе;</t>
  </si>
  <si>
    <t>2.3.</t>
  </si>
  <si>
    <t>подготовка полного пакета документов, необходимого для получения статуса регионального инвестиционного проекта, резидента территории опережающего социально-экономического развития, резидента свободного порта Владивосток в части городского округа Певек, резидента промышленного парка;</t>
  </si>
  <si>
    <t>2.4.</t>
  </si>
  <si>
    <t>структурирование инвестиционных проектов;</t>
  </si>
  <si>
    <t>2.5.</t>
  </si>
  <si>
    <t>составление бизнес-плана для подачи в финансовые организации, региональные органы власти и иные институты поддержки субъектов предпринимательства, оказывающие финансовую поддержку;</t>
  </si>
  <si>
    <t>2.6.</t>
  </si>
  <si>
    <t>составление деловых писем, обращений, заявлений, заявок, включая  консультирование в процессе их составления;</t>
  </si>
  <si>
    <t>2.7.</t>
  </si>
  <si>
    <t>составление иных документов.</t>
  </si>
  <si>
    <t>3.</t>
  </si>
  <si>
    <t>3.1.</t>
  </si>
  <si>
    <t>проведение анализа и оценки инвестиционного проекта, составление экспертного заключения по итогам рассмотрения инвестиционного проекта;</t>
  </si>
  <si>
    <t>4.</t>
  </si>
  <si>
    <t>5.</t>
  </si>
  <si>
    <t>5.1.</t>
  </si>
  <si>
    <t>услуги по организации сертификации товаров, работ и услуг субъектов малого и среднего предпринимательства;</t>
  </si>
  <si>
    <t>5.2.</t>
  </si>
  <si>
    <t>содействие в своевременном получении инициатором инвестиционного проекта необходимых согласований и разрешений в органах исполнительной власти Чукотского автономного округа, территориальных органах федеральных органов государственной власти и органах местного самоуправления Чукотского автономного округа;</t>
  </si>
  <si>
    <t>5.3.</t>
  </si>
  <si>
    <t>подбор свободных земельных участков, неиспользуемых производственных помещений для реализации инвестиционного проекта;</t>
  </si>
  <si>
    <t>5.4.</t>
  </si>
  <si>
    <t>информирование инициатора инвестиционного проекта об имеющейся инфраструктуре, инвестиционных площадках инфраструктуры для реализации инвестиционного проекта;</t>
  </si>
  <si>
    <t>5.5.</t>
  </si>
  <si>
    <t>поиск инвестора посредством использования площадок партнёрской среды на уровне региона, Российской Федерации, а также иностранных инвесторов;</t>
  </si>
  <si>
    <t>5.6.</t>
  </si>
  <si>
    <t>содействие в привлечении кредитования и иных инвестиций.</t>
  </si>
  <si>
    <t>5.7.</t>
  </si>
  <si>
    <t>организация переговоров, встреч, совещаний, консультаций, направленных на решение вопросов, возникающих в процессе реализации инвестиционного проекта;</t>
  </si>
  <si>
    <t>5.8.</t>
  </si>
  <si>
    <t>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рубежом.</t>
  </si>
  <si>
    <t>6.</t>
  </si>
  <si>
    <t>6.1.</t>
  </si>
  <si>
    <t>проведение для субъектов малого и среднего предпринимательства семинаров, конференций, форумов, круглых столов;</t>
  </si>
  <si>
    <t>6.2.</t>
  </si>
  <si>
    <t>организация и (или) реализация специальных программ обучения для субъектов малого и среднего предпринимательства, организаций инфраструктуры поддержки субъектов малого и среднего предпринимательства с целью повышения их квалификации по вопросам осуществления предпринимательской деятельности, реализации инновационной продукции и экспорта товаров (работ, услуг);</t>
  </si>
  <si>
    <t>6.3.</t>
  </si>
  <si>
    <t>организация и/или проведение межрегиональных бизнес–миссий;</t>
  </si>
  <si>
    <t>6.4.</t>
  </si>
  <si>
    <t>организация мероприятий, направленных на популяризацию предпринимательства и начало собственного дела;</t>
  </si>
  <si>
    <t>6.5.</t>
  </si>
  <si>
    <t>организация и/или проведение выставочно–ярмарочных мероприятий в Российской Федерации;</t>
  </si>
  <si>
    <t>6.6.</t>
  </si>
  <si>
    <t>содействие в участии инвестиционных проектов на международных, общероссийских и региональных выставках, информирование инициаторов инвестиционных проектов о планируемых выставках;</t>
  </si>
  <si>
    <t>6.7.</t>
  </si>
  <si>
    <t>проведение семинаров, конференций, форумов, круглых столов.</t>
  </si>
  <si>
    <t>1.11</t>
  </si>
  <si>
    <t>1.12</t>
  </si>
  <si>
    <t>Информационно-консультационная поддержка</t>
  </si>
  <si>
    <t>Проведение анализа, оценки и составление экспертного заключения по инвестиционным проектам</t>
  </si>
  <si>
    <t>Представление интересов инициатора инвестиционного проекта в органах государственной власти, органах местного самоуправления и иных организациях</t>
  </si>
  <si>
    <t>Организационные мероприятия, поиск инвестора</t>
  </si>
  <si>
    <t>Организация рекламно-маркетинговых и обучающих мероприятий</t>
  </si>
  <si>
    <t>Изготовление и подготовка документации для реализации инвестиционного проекта</t>
  </si>
  <si>
    <t>1. Информационно-консультационная</t>
  </si>
  <si>
    <t>2. Подготовка документации</t>
  </si>
  <si>
    <t>3. Экспертное заключение</t>
  </si>
  <si>
    <t>4. Представление интересов клиента</t>
  </si>
  <si>
    <t>ТСО КМНЧ "Рассвет", председатель правления Борздых Андрей Петрович</t>
  </si>
  <si>
    <t>ИП - глава КФХ Борздых Андрей Петрович</t>
  </si>
  <si>
    <t>ИП Корепов Алексей Юрьевич</t>
  </si>
  <si>
    <t>ООО "Исток"</t>
  </si>
  <si>
    <t>ИП Жукова Мария Александровна</t>
  </si>
  <si>
    <t>ИП - глава КФХ Етылин Владимир Михайлович</t>
  </si>
  <si>
    <t>ИП Гомозова Виктория Александровна</t>
  </si>
  <si>
    <t>ООО "Грифон"</t>
  </si>
  <si>
    <t>Сальникова Т.В.</t>
  </si>
  <si>
    <t>Дата окончания обслуживания</t>
  </si>
  <si>
    <t>Вылов и переработка рыбы</t>
  </si>
  <si>
    <t>Создание птицефермы</t>
  </si>
  <si>
    <t>Производство бутилированной воды</t>
  </si>
  <si>
    <t>Создание пилорамы</t>
  </si>
  <si>
    <t>Открытие тренажерного зала</t>
  </si>
  <si>
    <t>Открытие химчистки</t>
  </si>
  <si>
    <t>8701005280</t>
  </si>
  <si>
    <t>Анадырский р-он, с. Марково</t>
  </si>
  <si>
    <t>870100532069</t>
  </si>
  <si>
    <t>870600551990</t>
  </si>
  <si>
    <t>Чаунский р-он, г. Певек</t>
  </si>
  <si>
    <t>8706006552</t>
  </si>
  <si>
    <t>471910413568</t>
  </si>
  <si>
    <t>г. Анадырь</t>
  </si>
  <si>
    <t>870900124742</t>
  </si>
  <si>
    <t>Билибинский р-он, с. Омолон</t>
  </si>
  <si>
    <t>870900902329</t>
  </si>
  <si>
    <t>8709013043</t>
  </si>
  <si>
    <t>Переработка рыбы</t>
  </si>
  <si>
    <t>1. Информационно-консультационная; 
2. Подготовка документации;</t>
  </si>
  <si>
    <t>ИП Гагиев Виталий Ильич</t>
  </si>
  <si>
    <t>ООО "Госзнак"</t>
  </si>
  <si>
    <t>РСО КМНЧ "Апайн ын"</t>
  </si>
  <si>
    <t>ИП Павлухин Евгений Юрьевич</t>
  </si>
  <si>
    <t>ИП Тненны Александр Юрьевич</t>
  </si>
  <si>
    <t>ООО "Чаунсервис"</t>
  </si>
  <si>
    <t>ООО "Кутх тревел"</t>
  </si>
  <si>
    <t>ИП Сизикова Марта Денисовна</t>
  </si>
  <si>
    <t>ИП Павлов Александр Александрович</t>
  </si>
  <si>
    <t>Тынтин Анатолий Владимирович</t>
  </si>
  <si>
    <t>ИП Масютин Михаил Эдуардович</t>
  </si>
  <si>
    <t>Глава КФХ Ештыганов Егор Валентинович</t>
  </si>
  <si>
    <t>ООО ТЭК "СТАН"</t>
  </si>
  <si>
    <t>Зинченко Александр Александрович</t>
  </si>
  <si>
    <t>150105711824</t>
  </si>
  <si>
    <t>8709000862</t>
  </si>
  <si>
    <t>8709907410</t>
  </si>
  <si>
    <t>870600682866</t>
  </si>
  <si>
    <t>870400243861</t>
  </si>
  <si>
    <t>8706006560</t>
  </si>
  <si>
    <t>8709907259</t>
  </si>
  <si>
    <t>614301960340</t>
  </si>
  <si>
    <t>870900333471</t>
  </si>
  <si>
    <t>нет</t>
  </si>
  <si>
    <t>870900219440</t>
  </si>
  <si>
    <t>870900138488</t>
  </si>
  <si>
    <t>870901257505</t>
  </si>
  <si>
    <t>2311104126</t>
  </si>
  <si>
    <t>870601405350</t>
  </si>
  <si>
    <t>Национальная кухня</t>
  </si>
  <si>
    <t>Заявка в банк и на Купол</t>
  </si>
  <si>
    <t>Штрафстоянка</t>
  </si>
  <si>
    <t>Развитие оленеводства</t>
  </si>
  <si>
    <t>с. Канчалан, Анадырский р-он</t>
  </si>
  <si>
    <t>Развитие картофелеводства</t>
  </si>
  <si>
    <t>с. Марково, Анадырский р-он</t>
  </si>
  <si>
    <t>Выделка шкур</t>
  </si>
  <si>
    <t>с. Конергино, Иультинский р-он</t>
  </si>
  <si>
    <t>г. Певек, Чаунский р-он</t>
  </si>
  <si>
    <t>Грузоперевозки</t>
  </si>
  <si>
    <t>Открытие павильона быстрого питания</t>
  </si>
  <si>
    <t>Строительство тепличного комплекса</t>
  </si>
  <si>
    <t>Глава КФХ Дегтярева Ольга Степановна</t>
  </si>
  <si>
    <t>Разведение кроликов</t>
  </si>
  <si>
    <t>Охотничий туризм</t>
  </si>
  <si>
    <t>Добыча полезных ископаемых</t>
  </si>
  <si>
    <t>п. Угольные Копи, Анадырский р-он</t>
  </si>
  <si>
    <t>Иультинский р-он</t>
  </si>
  <si>
    <t>Открытие кафе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</si>
  <si>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2018 году</t>
  </si>
  <si>
    <t>ООО «Гавриила»</t>
  </si>
  <si>
    <t>Шипилов Иван Олегович</t>
  </si>
  <si>
    <t>ИП Гиутегин Юрий Михайлович</t>
  </si>
  <si>
    <t>ООО "ИНТЕХКОМС"</t>
  </si>
  <si>
    <t>ИП Воронин Сергей Иванович</t>
  </si>
  <si>
    <t>ИП Скрицкий Артем Сергеевич</t>
  </si>
  <si>
    <t>ИП Козлов Сергей Юрьевич</t>
  </si>
  <si>
    <t>ИП Крючков Евгений Константинович</t>
  </si>
  <si>
    <t>ИП Новоковская Эльвира Сидаметовна</t>
  </si>
  <si>
    <t>ИП Антонова Екатерина Александровна</t>
  </si>
  <si>
    <t>Ромоутегин Александр Борисович</t>
  </si>
  <si>
    <t>8701005192</t>
  </si>
  <si>
    <t>Строительство тепличного хозяйства</t>
  </si>
  <si>
    <t>п. Беринговский, Анадырский р-он</t>
  </si>
  <si>
    <t>870900186844</t>
  </si>
  <si>
    <t>Добыча и переработка рыбы</t>
  </si>
  <si>
    <t>с. Нунлигран, Провиденский р-он</t>
  </si>
  <si>
    <t>Персональные услуги</t>
  </si>
  <si>
    <t>ИП Пикуль Николай Валерьевич</t>
  </si>
  <si>
    <t>263215634711</t>
  </si>
  <si>
    <t>870901061936</t>
  </si>
  <si>
    <t>8709013580</t>
  </si>
  <si>
    <t>Золотодобыча</t>
  </si>
  <si>
    <t>870300629607</t>
  </si>
  <si>
    <t>870900678042</t>
  </si>
  <si>
    <t>Детский центр</t>
  </si>
  <si>
    <t>870200059569</t>
  </si>
  <si>
    <t>870301121608</t>
  </si>
  <si>
    <t>Праздничное агентство</t>
  </si>
  <si>
    <t>870901213603</t>
  </si>
  <si>
    <t>Рыболовство, обрабатывающее производство</t>
  </si>
  <si>
    <t>Деятельность в сфере развлечений</t>
  </si>
  <si>
    <t>Транспортные услуги</t>
  </si>
  <si>
    <t>Анадырский р-он</t>
  </si>
  <si>
    <t>г. Билибино</t>
  </si>
  <si>
    <t>6. Поиск инвестора</t>
  </si>
  <si>
    <t>7. Маркетинг и обучение</t>
  </si>
  <si>
    <t>5. Предоставление гарантий и поручительств</t>
  </si>
  <si>
    <t>1. Информационно-консультационная; 
2. Подготовка документации; 
6. Поиск инвестора</t>
  </si>
  <si>
    <t>ИП Куркин Вениамин Алексеевич</t>
  </si>
  <si>
    <t>ИП Проненков Артем Анатольевич</t>
  </si>
  <si>
    <t>ИП Ситарова Виктория Валентиновна</t>
  </si>
  <si>
    <t>ООО "Омега"</t>
  </si>
  <si>
    <t>ИП Холопченко Владимир Александрович</t>
  </si>
  <si>
    <t>ООО "Полярная звезда"</t>
  </si>
  <si>
    <t>Глава КФХ Тынтин Анатолий Владимирович</t>
  </si>
  <si>
    <t>ИП Копылова Светлана Александровна</t>
  </si>
  <si>
    <t>ИП Макар Д.С.</t>
  </si>
  <si>
    <t>ООО Чукотрыбпром</t>
  </si>
  <si>
    <t>ИП Богославец А.О.</t>
  </si>
  <si>
    <t>ОАО "Шахта Угольная</t>
  </si>
  <si>
    <t>ООО "ПолюсХолодСервис"</t>
  </si>
  <si>
    <t>870902122268</t>
  </si>
  <si>
    <t>380503248222</t>
  </si>
  <si>
    <t>870300510841</t>
  </si>
  <si>
    <t>8704004888</t>
  </si>
  <si>
    <t>870300834490</t>
  </si>
  <si>
    <t>Салон красоты</t>
  </si>
  <si>
    <t>870301135985</t>
  </si>
  <si>
    <t>Пошив меховых изделий</t>
  </si>
  <si>
    <t>п. Кепервеем</t>
  </si>
  <si>
    <t>Ремонтно-отделочные работы</t>
  </si>
  <si>
    <t>п.Эгвекинот</t>
  </si>
  <si>
    <t>Фитнес центр</t>
  </si>
  <si>
    <t>870300478676</t>
  </si>
  <si>
    <t>п. Анюйск</t>
  </si>
  <si>
    <t xml:space="preserve">Развитие фермерского хозяйства   </t>
  </si>
  <si>
    <t>870901158254</t>
  </si>
  <si>
    <t xml:space="preserve">Производство бутилированной питьевой воды первой категории </t>
  </si>
  <si>
    <t>г.  Певек</t>
  </si>
  <si>
    <t>870900491534</t>
  </si>
  <si>
    <t>8709907139</t>
  </si>
  <si>
    <t>Создание производстенного цеха по переработке рыбной и мясной продукции</t>
  </si>
  <si>
    <t>8709907918</t>
  </si>
  <si>
    <t>Сервисное обслуживание холодильного оборудования</t>
  </si>
  <si>
    <t>7751054387</t>
  </si>
  <si>
    <t>ООО Беринговский морской порт</t>
  </si>
  <si>
    <t>8709907957</t>
  </si>
  <si>
    <t>Морские грузоперевозки</t>
  </si>
  <si>
    <t>п.Беринговский</t>
  </si>
  <si>
    <t>Обновление производственных мощностей</t>
  </si>
  <si>
    <t>8701003195</t>
  </si>
  <si>
    <t xml:space="preserve">Оздоровительный кабинет </t>
  </si>
  <si>
    <t>ООО а/с "Сияние"</t>
  </si>
  <si>
    <t>ООО Золото-добывающая компания "Купол"</t>
  </si>
  <si>
    <t>ООО "Флагман голд"</t>
  </si>
  <si>
    <t>ИП Гришило Дмитрий Всеволодович</t>
  </si>
  <si>
    <t>ИП Оратчек Александр Александрович</t>
  </si>
  <si>
    <t>ИП Сербин Владислав Петрович</t>
  </si>
  <si>
    <t>ИП Свирский Сергей Владимирович</t>
  </si>
  <si>
    <t xml:space="preserve">ЗАО Артель старателей "Полярная Звезда" </t>
  </si>
  <si>
    <t>ИП Куликов Кирилл Валерьевич</t>
  </si>
  <si>
    <t>Соловьев Виктор Борисович</t>
  </si>
  <si>
    <t>ИП Потапенко А.И.</t>
  </si>
  <si>
    <t>Пассажироперевозки</t>
  </si>
  <si>
    <t>г. Певек</t>
  </si>
  <si>
    <t>Клининговые услуги</t>
  </si>
  <si>
    <t>Утилизация отходов</t>
  </si>
  <si>
    <t>п. Провидение</t>
  </si>
  <si>
    <t>Грузо- и пассажироперевозки</t>
  </si>
  <si>
    <t>Чаунский район</t>
  </si>
  <si>
    <t>Вылов рыбы</t>
  </si>
  <si>
    <t>г.Анадырь</t>
  </si>
  <si>
    <t>Переработка рыбы и мяса</t>
  </si>
  <si>
    <t>ИП Малиновский Станислав Семенович</t>
  </si>
  <si>
    <t>г.Билибино</t>
  </si>
  <si>
    <t>ИП Сербина Наталья Михайловна</t>
  </si>
  <si>
    <t>СТО</t>
  </si>
  <si>
    <t>ИП Варкалевич Марина Александровна</t>
  </si>
  <si>
    <t>ИП Сиваков Олег Викторович</t>
  </si>
  <si>
    <t>ИП Онищук Илья Андреевич</t>
  </si>
  <si>
    <t>ИП Еремин Василий Иванович</t>
  </si>
  <si>
    <t>ИП Лушников Игорь Викторович</t>
  </si>
  <si>
    <t>220700481308</t>
  </si>
  <si>
    <t>870400146603</t>
  </si>
  <si>
    <t>870600821140</t>
  </si>
  <si>
    <t>870300000657</t>
  </si>
  <si>
    <t>870300026655</t>
  </si>
  <si>
    <t>прокат велосипедов и лыж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</si>
</sst>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4" tint="-0.249977111117893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0" borderId="1" xfId="0" applyBorder="1"/>
    <xf numFmtId="49" fontId="0" fillId="0" borderId="3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pane ySplit="4" topLeftCell="A21" activePane="bottomLeft" state="frozenSplit"/>
      <selection pane="bottomLeft" activeCell="C43" sqref="C43"/>
    </sheetView>
  </sheetViews>
  <sheetFormatPr defaultRowHeight="15" x14ac:dyDescent="0.25"/>
  <cols>
    <col min="1" max="1" width="10.42578125" customWidth="1"/>
    <col min="2" max="2" width="11.85546875" customWidth="1"/>
    <col min="3" max="3" width="37.140625" customWidth="1"/>
    <col min="4" max="4" width="21" customWidth="1"/>
    <col min="5" max="5" width="32.5703125" customWidth="1"/>
    <col min="6" max="6" width="23.140625" customWidth="1"/>
    <col min="7" max="7" width="15.5703125" customWidth="1"/>
    <col min="8" max="8" width="24" customWidth="1"/>
    <col min="9" max="9" width="16.7109375" customWidth="1"/>
    <col min="10" max="10" width="13.28515625" style="17" hidden="1" customWidth="1"/>
    <col min="11" max="11" width="25.7109375" style="12" hidden="1" customWidth="1"/>
  </cols>
  <sheetData>
    <row r="1" spans="1:11" ht="39" customHeight="1" x14ac:dyDescent="0.25">
      <c r="A1" s="42" t="s">
        <v>178</v>
      </c>
      <c r="B1" s="42"/>
      <c r="C1" s="43"/>
      <c r="D1" s="43"/>
      <c r="E1" s="43"/>
      <c r="F1" s="43"/>
      <c r="G1" s="43"/>
      <c r="H1" s="43"/>
      <c r="I1" s="43"/>
    </row>
    <row r="2" spans="1:11" ht="9" customHeight="1" x14ac:dyDescent="0.25"/>
    <row r="3" spans="1:11" ht="35.450000000000003" customHeight="1" x14ac:dyDescent="0.25">
      <c r="A3" s="44" t="s">
        <v>0</v>
      </c>
      <c r="B3" s="45" t="s">
        <v>1</v>
      </c>
      <c r="C3" s="44" t="s">
        <v>3</v>
      </c>
      <c r="D3" s="44"/>
      <c r="E3" s="45" t="s">
        <v>5</v>
      </c>
      <c r="F3" s="45" t="s">
        <v>6</v>
      </c>
      <c r="G3" s="44" t="s">
        <v>7</v>
      </c>
      <c r="H3" s="44"/>
      <c r="I3" s="44"/>
    </row>
    <row r="4" spans="1:11" ht="51" x14ac:dyDescent="0.25">
      <c r="A4" s="44"/>
      <c r="B4" s="46"/>
      <c r="C4" s="1" t="s">
        <v>4</v>
      </c>
      <c r="D4" s="1" t="s">
        <v>2</v>
      </c>
      <c r="E4" s="46"/>
      <c r="F4" s="46"/>
      <c r="G4" s="13" t="s">
        <v>8</v>
      </c>
      <c r="H4" s="13" t="s">
        <v>9</v>
      </c>
      <c r="I4" s="13" t="s">
        <v>10</v>
      </c>
      <c r="J4" s="16" t="s">
        <v>108</v>
      </c>
    </row>
    <row r="5" spans="1:11" ht="8.25" customHeight="1" x14ac:dyDescent="0.25">
      <c r="A5" s="1"/>
      <c r="B5" s="2"/>
      <c r="C5" s="1"/>
      <c r="D5" s="1"/>
      <c r="E5" s="6"/>
      <c r="F5" s="6"/>
      <c r="G5" s="13"/>
      <c r="H5" s="13"/>
      <c r="I5" s="13"/>
    </row>
    <row r="6" spans="1:11" ht="51" x14ac:dyDescent="0.25">
      <c r="A6" s="1">
        <v>1</v>
      </c>
      <c r="B6" s="60">
        <v>43110</v>
      </c>
      <c r="C6" s="52" t="s">
        <v>99</v>
      </c>
      <c r="D6" s="4" t="s">
        <v>115</v>
      </c>
      <c r="E6" s="53" t="s">
        <v>109</v>
      </c>
      <c r="F6" s="4" t="s">
        <v>116</v>
      </c>
      <c r="G6" s="3">
        <f t="shared" ref="G6:G41" si="0">B6</f>
        <v>43110</v>
      </c>
      <c r="H6" s="4" t="s">
        <v>217</v>
      </c>
      <c r="I6" s="3"/>
      <c r="J6" s="15">
        <v>43137</v>
      </c>
      <c r="K6" s="12" t="s">
        <v>107</v>
      </c>
    </row>
    <row r="7" spans="1:11" ht="51" x14ac:dyDescent="0.25">
      <c r="A7" s="1">
        <v>2</v>
      </c>
      <c r="B7" s="60">
        <v>43110</v>
      </c>
      <c r="C7" s="52" t="s">
        <v>100</v>
      </c>
      <c r="D7" s="5" t="s">
        <v>117</v>
      </c>
      <c r="E7" s="53" t="s">
        <v>109</v>
      </c>
      <c r="F7" s="4" t="s">
        <v>116</v>
      </c>
      <c r="G7" s="3">
        <f t="shared" si="0"/>
        <v>43110</v>
      </c>
      <c r="H7" s="4" t="s">
        <v>217</v>
      </c>
      <c r="I7" s="3"/>
      <c r="J7" s="15"/>
      <c r="K7" s="12" t="s">
        <v>107</v>
      </c>
    </row>
    <row r="8" spans="1:11" ht="51" x14ac:dyDescent="0.25">
      <c r="A8" s="11">
        <v>3</v>
      </c>
      <c r="B8" s="60">
        <v>43112</v>
      </c>
      <c r="C8" s="52" t="s">
        <v>101</v>
      </c>
      <c r="D8" s="5" t="s">
        <v>118</v>
      </c>
      <c r="E8" s="53" t="s">
        <v>110</v>
      </c>
      <c r="F8" s="5" t="s">
        <v>119</v>
      </c>
      <c r="G8" s="3">
        <f t="shared" si="0"/>
        <v>43112</v>
      </c>
      <c r="H8" s="4" t="s">
        <v>217</v>
      </c>
      <c r="I8" s="3"/>
      <c r="J8" s="15">
        <v>43133</v>
      </c>
      <c r="K8" s="12" t="s">
        <v>107</v>
      </c>
    </row>
    <row r="9" spans="1:11" ht="38.25" x14ac:dyDescent="0.25">
      <c r="A9" s="11">
        <v>4</v>
      </c>
      <c r="B9" s="60">
        <v>43113</v>
      </c>
      <c r="C9" s="52" t="s">
        <v>102</v>
      </c>
      <c r="D9" s="5" t="s">
        <v>120</v>
      </c>
      <c r="E9" s="53" t="s">
        <v>111</v>
      </c>
      <c r="F9" s="5" t="s">
        <v>119</v>
      </c>
      <c r="G9" s="3">
        <f t="shared" si="0"/>
        <v>43113</v>
      </c>
      <c r="H9" s="4" t="s">
        <v>128</v>
      </c>
      <c r="I9" s="3"/>
      <c r="J9" s="15">
        <v>43129</v>
      </c>
      <c r="K9" s="12" t="s">
        <v>107</v>
      </c>
    </row>
    <row r="10" spans="1:11" ht="38.25" x14ac:dyDescent="0.25">
      <c r="A10" s="11">
        <v>5</v>
      </c>
      <c r="B10" s="60">
        <v>43118</v>
      </c>
      <c r="C10" s="52" t="s">
        <v>103</v>
      </c>
      <c r="D10" s="5" t="s">
        <v>121</v>
      </c>
      <c r="E10" s="53" t="s">
        <v>113</v>
      </c>
      <c r="F10" s="5" t="s">
        <v>122</v>
      </c>
      <c r="G10" s="3">
        <f t="shared" si="0"/>
        <v>43118</v>
      </c>
      <c r="H10" s="4" t="s">
        <v>128</v>
      </c>
      <c r="I10" s="3"/>
      <c r="J10" s="15"/>
      <c r="K10" s="12" t="s">
        <v>107</v>
      </c>
    </row>
    <row r="11" spans="1:11" ht="38.25" x14ac:dyDescent="0.25">
      <c r="A11" s="11">
        <v>6</v>
      </c>
      <c r="B11" s="60">
        <v>43118</v>
      </c>
      <c r="C11" s="52" t="s">
        <v>104</v>
      </c>
      <c r="D11" s="5" t="s">
        <v>123</v>
      </c>
      <c r="E11" s="53" t="s">
        <v>112</v>
      </c>
      <c r="F11" s="5" t="s">
        <v>124</v>
      </c>
      <c r="G11" s="3">
        <f t="shared" si="0"/>
        <v>43118</v>
      </c>
      <c r="H11" s="4" t="s">
        <v>128</v>
      </c>
      <c r="I11" s="3"/>
      <c r="J11" s="15"/>
      <c r="K11" s="12" t="s">
        <v>107</v>
      </c>
    </row>
    <row r="12" spans="1:11" ht="38.25" x14ac:dyDescent="0.25">
      <c r="A12" s="11">
        <v>7</v>
      </c>
      <c r="B12" s="60">
        <v>43120</v>
      </c>
      <c r="C12" s="52" t="s">
        <v>105</v>
      </c>
      <c r="D12" s="5" t="s">
        <v>125</v>
      </c>
      <c r="E12" s="53" t="s">
        <v>114</v>
      </c>
      <c r="F12" s="5" t="s">
        <v>122</v>
      </c>
      <c r="G12" s="3">
        <f t="shared" si="0"/>
        <v>43120</v>
      </c>
      <c r="H12" s="4" t="s">
        <v>128</v>
      </c>
      <c r="I12" s="3"/>
      <c r="J12" s="15"/>
      <c r="K12" s="12" t="s">
        <v>107</v>
      </c>
    </row>
    <row r="13" spans="1:11" ht="38.25" x14ac:dyDescent="0.25">
      <c r="A13" s="11">
        <v>8</v>
      </c>
      <c r="B13" s="60">
        <v>43122</v>
      </c>
      <c r="C13" s="52" t="s">
        <v>106</v>
      </c>
      <c r="D13" s="5" t="s">
        <v>126</v>
      </c>
      <c r="E13" s="53" t="s">
        <v>127</v>
      </c>
      <c r="F13" s="5" t="s">
        <v>122</v>
      </c>
      <c r="G13" s="3">
        <f t="shared" si="0"/>
        <v>43122</v>
      </c>
      <c r="H13" s="4" t="s">
        <v>128</v>
      </c>
      <c r="I13" s="3"/>
      <c r="J13" s="15">
        <v>43131</v>
      </c>
      <c r="K13" s="12" t="s">
        <v>107</v>
      </c>
    </row>
    <row r="14" spans="1:11" ht="38.25" x14ac:dyDescent="0.25">
      <c r="A14" s="14">
        <v>9</v>
      </c>
      <c r="B14" s="60">
        <v>43133</v>
      </c>
      <c r="C14" s="52" t="s">
        <v>129</v>
      </c>
      <c r="D14" s="5" t="s">
        <v>143</v>
      </c>
      <c r="E14" s="53" t="s">
        <v>158</v>
      </c>
      <c r="F14" s="5" t="s">
        <v>122</v>
      </c>
      <c r="G14" s="3">
        <f t="shared" si="0"/>
        <v>43133</v>
      </c>
      <c r="H14" s="4" t="s">
        <v>128</v>
      </c>
      <c r="I14" s="3"/>
      <c r="K14" s="12" t="s">
        <v>107</v>
      </c>
    </row>
    <row r="15" spans="1:11" ht="38.25" x14ac:dyDescent="0.25">
      <c r="A15" s="14">
        <v>10</v>
      </c>
      <c r="B15" s="60">
        <v>43137</v>
      </c>
      <c r="C15" s="52" t="s">
        <v>130</v>
      </c>
      <c r="D15" s="5" t="s">
        <v>144</v>
      </c>
      <c r="E15" s="53" t="s">
        <v>160</v>
      </c>
      <c r="F15" s="5" t="s">
        <v>122</v>
      </c>
      <c r="G15" s="3">
        <f t="shared" si="0"/>
        <v>43137</v>
      </c>
      <c r="H15" s="4" t="s">
        <v>128</v>
      </c>
      <c r="I15" s="3"/>
      <c r="K15" s="12" t="s">
        <v>107</v>
      </c>
    </row>
    <row r="16" spans="1:11" ht="51" x14ac:dyDescent="0.25">
      <c r="A16" s="14">
        <v>11</v>
      </c>
      <c r="B16" s="60">
        <v>43143</v>
      </c>
      <c r="C16" s="52" t="s">
        <v>131</v>
      </c>
      <c r="D16" s="5" t="s">
        <v>145</v>
      </c>
      <c r="E16" s="53" t="s">
        <v>161</v>
      </c>
      <c r="F16" s="5" t="s">
        <v>162</v>
      </c>
      <c r="G16" s="3">
        <f t="shared" si="0"/>
        <v>43143</v>
      </c>
      <c r="H16" s="4" t="s">
        <v>217</v>
      </c>
      <c r="I16" s="3"/>
      <c r="J16" s="17">
        <v>43165</v>
      </c>
      <c r="K16" s="12" t="s">
        <v>107</v>
      </c>
    </row>
    <row r="17" spans="1:11" ht="51" x14ac:dyDescent="0.25">
      <c r="A17" s="14">
        <v>12</v>
      </c>
      <c r="B17" s="60">
        <v>43145</v>
      </c>
      <c r="C17" s="52" t="s">
        <v>132</v>
      </c>
      <c r="D17" s="5" t="s">
        <v>146</v>
      </c>
      <c r="E17" s="53" t="s">
        <v>163</v>
      </c>
      <c r="F17" s="5" t="s">
        <v>164</v>
      </c>
      <c r="G17" s="3">
        <f t="shared" si="0"/>
        <v>43145</v>
      </c>
      <c r="H17" s="4" t="s">
        <v>217</v>
      </c>
      <c r="I17" s="3"/>
      <c r="K17" s="12" t="s">
        <v>107</v>
      </c>
    </row>
    <row r="18" spans="1:11" ht="51" x14ac:dyDescent="0.25">
      <c r="A18" s="14">
        <v>13</v>
      </c>
      <c r="B18" s="60">
        <v>43151</v>
      </c>
      <c r="C18" s="52" t="s">
        <v>133</v>
      </c>
      <c r="D18" s="5" t="s">
        <v>147</v>
      </c>
      <c r="E18" s="53" t="s">
        <v>165</v>
      </c>
      <c r="F18" s="5" t="s">
        <v>166</v>
      </c>
      <c r="G18" s="3">
        <f t="shared" si="0"/>
        <v>43151</v>
      </c>
      <c r="H18" s="4" t="s">
        <v>217</v>
      </c>
      <c r="I18" s="3"/>
      <c r="K18" s="12" t="s">
        <v>107</v>
      </c>
    </row>
    <row r="19" spans="1:11" ht="51" x14ac:dyDescent="0.25">
      <c r="A19" s="14">
        <v>14</v>
      </c>
      <c r="B19" s="60">
        <v>43151</v>
      </c>
      <c r="C19" s="52" t="s">
        <v>134</v>
      </c>
      <c r="D19" s="5" t="s">
        <v>148</v>
      </c>
      <c r="E19" s="53" t="s">
        <v>109</v>
      </c>
      <c r="F19" s="5" t="s">
        <v>167</v>
      </c>
      <c r="G19" s="3">
        <f t="shared" si="0"/>
        <v>43151</v>
      </c>
      <c r="H19" s="4" t="s">
        <v>217</v>
      </c>
      <c r="I19" s="3"/>
      <c r="J19" s="17">
        <v>43173</v>
      </c>
      <c r="K19" s="12" t="s">
        <v>107</v>
      </c>
    </row>
    <row r="20" spans="1:11" ht="51" x14ac:dyDescent="0.25">
      <c r="A20" s="14">
        <v>15</v>
      </c>
      <c r="B20" s="60">
        <v>43152</v>
      </c>
      <c r="C20" s="52" t="s">
        <v>135</v>
      </c>
      <c r="D20" s="5" t="s">
        <v>149</v>
      </c>
      <c r="E20" s="53" t="s">
        <v>168</v>
      </c>
      <c r="F20" s="5" t="s">
        <v>122</v>
      </c>
      <c r="G20" s="3">
        <f t="shared" si="0"/>
        <v>43152</v>
      </c>
      <c r="H20" s="4" t="s">
        <v>217</v>
      </c>
      <c r="I20" s="3"/>
      <c r="K20" s="12" t="s">
        <v>107</v>
      </c>
    </row>
    <row r="21" spans="1:11" ht="51" x14ac:dyDescent="0.25">
      <c r="A21" s="14">
        <v>16</v>
      </c>
      <c r="B21" s="60">
        <v>43157</v>
      </c>
      <c r="C21" s="52" t="s">
        <v>136</v>
      </c>
      <c r="D21" s="5" t="s">
        <v>150</v>
      </c>
      <c r="E21" s="53" t="s">
        <v>169</v>
      </c>
      <c r="F21" s="5" t="s">
        <v>122</v>
      </c>
      <c r="G21" s="3">
        <f t="shared" si="0"/>
        <v>43157</v>
      </c>
      <c r="H21" s="4" t="s">
        <v>217</v>
      </c>
      <c r="I21" s="3"/>
      <c r="J21" s="17">
        <v>43187</v>
      </c>
      <c r="K21" s="12" t="s">
        <v>107</v>
      </c>
    </row>
    <row r="22" spans="1:11" ht="51" x14ac:dyDescent="0.25">
      <c r="A22" s="14">
        <v>17</v>
      </c>
      <c r="B22" s="60">
        <v>43157</v>
      </c>
      <c r="C22" s="52" t="s">
        <v>137</v>
      </c>
      <c r="D22" s="5" t="s">
        <v>151</v>
      </c>
      <c r="E22" s="53" t="s">
        <v>168</v>
      </c>
      <c r="F22" s="5" t="s">
        <v>122</v>
      </c>
      <c r="G22" s="3">
        <f t="shared" si="0"/>
        <v>43157</v>
      </c>
      <c r="H22" s="4" t="s">
        <v>217</v>
      </c>
      <c r="I22" s="3"/>
      <c r="K22" s="12" t="s">
        <v>107</v>
      </c>
    </row>
    <row r="23" spans="1:11" ht="51" x14ac:dyDescent="0.25">
      <c r="A23" s="14">
        <v>18</v>
      </c>
      <c r="B23" s="60">
        <v>43157</v>
      </c>
      <c r="C23" s="52" t="s">
        <v>138</v>
      </c>
      <c r="D23" s="5" t="s">
        <v>152</v>
      </c>
      <c r="E23" s="53" t="s">
        <v>170</v>
      </c>
      <c r="F23" s="5" t="s">
        <v>122</v>
      </c>
      <c r="G23" s="3">
        <f t="shared" si="0"/>
        <v>43157</v>
      </c>
      <c r="H23" s="4" t="s">
        <v>217</v>
      </c>
      <c r="I23" s="3"/>
      <c r="J23" s="17">
        <v>43187</v>
      </c>
      <c r="K23" s="12" t="s">
        <v>107</v>
      </c>
    </row>
    <row r="24" spans="1:11" ht="38.25" x14ac:dyDescent="0.25">
      <c r="A24" s="14">
        <v>19</v>
      </c>
      <c r="B24" s="60">
        <v>43161</v>
      </c>
      <c r="C24" s="52" t="s">
        <v>171</v>
      </c>
      <c r="D24" s="5" t="s">
        <v>153</v>
      </c>
      <c r="E24" s="53" t="s">
        <v>172</v>
      </c>
      <c r="F24" s="5" t="s">
        <v>122</v>
      </c>
      <c r="G24" s="3">
        <f t="shared" si="0"/>
        <v>43161</v>
      </c>
      <c r="H24" s="4" t="s">
        <v>128</v>
      </c>
      <c r="I24" s="3"/>
      <c r="K24" s="12" t="s">
        <v>107</v>
      </c>
    </row>
    <row r="25" spans="1:11" ht="38.25" x14ac:dyDescent="0.25">
      <c r="A25" s="14">
        <v>20</v>
      </c>
      <c r="B25" s="60">
        <v>43174</v>
      </c>
      <c r="C25" s="52" t="s">
        <v>139</v>
      </c>
      <c r="D25" s="5" t="s">
        <v>154</v>
      </c>
      <c r="E25" s="53" t="s">
        <v>173</v>
      </c>
      <c r="F25" s="5" t="s">
        <v>122</v>
      </c>
      <c r="G25" s="3">
        <f t="shared" si="0"/>
        <v>43174</v>
      </c>
      <c r="H25" s="4" t="s">
        <v>128</v>
      </c>
      <c r="I25" s="3"/>
      <c r="K25" s="12" t="s">
        <v>107</v>
      </c>
    </row>
    <row r="26" spans="1:11" ht="38.25" x14ac:dyDescent="0.25">
      <c r="A26" s="14">
        <v>21</v>
      </c>
      <c r="B26" s="60">
        <v>43179</v>
      </c>
      <c r="C26" s="52" t="s">
        <v>140</v>
      </c>
      <c r="D26" s="5" t="s">
        <v>155</v>
      </c>
      <c r="E26" s="53" t="s">
        <v>161</v>
      </c>
      <c r="F26" s="5" t="s">
        <v>162</v>
      </c>
      <c r="G26" s="3">
        <f t="shared" si="0"/>
        <v>43179</v>
      </c>
      <c r="H26" s="4" t="s">
        <v>128</v>
      </c>
      <c r="I26" s="3"/>
      <c r="K26" s="12" t="s">
        <v>107</v>
      </c>
    </row>
    <row r="27" spans="1:11" ht="38.25" x14ac:dyDescent="0.25">
      <c r="A27" s="14">
        <v>22</v>
      </c>
      <c r="B27" s="60">
        <v>43180</v>
      </c>
      <c r="C27" s="52" t="s">
        <v>141</v>
      </c>
      <c r="D27" s="5" t="s">
        <v>156</v>
      </c>
      <c r="E27" s="53" t="s">
        <v>174</v>
      </c>
      <c r="F27" s="5" t="s">
        <v>176</v>
      </c>
      <c r="G27" s="3">
        <f t="shared" si="0"/>
        <v>43180</v>
      </c>
      <c r="H27" s="4" t="s">
        <v>128</v>
      </c>
      <c r="I27" s="3"/>
      <c r="K27" s="12" t="s">
        <v>107</v>
      </c>
    </row>
    <row r="28" spans="1:11" ht="38.25" x14ac:dyDescent="0.25">
      <c r="A28" s="14">
        <v>23</v>
      </c>
      <c r="B28" s="60">
        <v>43181</v>
      </c>
      <c r="C28" s="52" t="s">
        <v>142</v>
      </c>
      <c r="D28" s="5" t="s">
        <v>157</v>
      </c>
      <c r="E28" s="53" t="s">
        <v>177</v>
      </c>
      <c r="F28" s="5" t="s">
        <v>175</v>
      </c>
      <c r="G28" s="3">
        <f t="shared" si="0"/>
        <v>43181</v>
      </c>
      <c r="H28" s="4" t="s">
        <v>128</v>
      </c>
      <c r="I28" s="3"/>
      <c r="J28" s="17">
        <v>43196</v>
      </c>
      <c r="K28" s="12" t="s">
        <v>107</v>
      </c>
    </row>
    <row r="29" spans="1:11" ht="38.25" x14ac:dyDescent="0.25">
      <c r="A29" s="18">
        <v>24</v>
      </c>
      <c r="B29" s="60">
        <v>43194</v>
      </c>
      <c r="C29" s="52" t="s">
        <v>179</v>
      </c>
      <c r="D29" s="5" t="s">
        <v>190</v>
      </c>
      <c r="E29" s="53" t="s">
        <v>191</v>
      </c>
      <c r="F29" s="5" t="s">
        <v>192</v>
      </c>
      <c r="G29" s="3">
        <f t="shared" si="0"/>
        <v>43194</v>
      </c>
      <c r="H29" s="4" t="s">
        <v>128</v>
      </c>
      <c r="I29" s="3"/>
    </row>
    <row r="30" spans="1:11" ht="38.25" x14ac:dyDescent="0.25">
      <c r="A30" s="18">
        <v>25</v>
      </c>
      <c r="B30" s="60">
        <v>43194</v>
      </c>
      <c r="C30" s="52" t="s">
        <v>180</v>
      </c>
      <c r="D30" s="5" t="s">
        <v>152</v>
      </c>
      <c r="E30" s="53" t="s">
        <v>196</v>
      </c>
      <c r="F30" s="20" t="s">
        <v>122</v>
      </c>
      <c r="G30" s="21">
        <f t="shared" si="0"/>
        <v>43194</v>
      </c>
      <c r="H30" s="22" t="s">
        <v>128</v>
      </c>
      <c r="I30" s="3"/>
    </row>
    <row r="31" spans="1:11" ht="38.25" x14ac:dyDescent="0.25">
      <c r="A31" s="18">
        <v>26</v>
      </c>
      <c r="B31" s="60">
        <v>43208</v>
      </c>
      <c r="C31" s="52" t="s">
        <v>197</v>
      </c>
      <c r="D31" s="5" t="s">
        <v>198</v>
      </c>
      <c r="E31" s="53" t="s">
        <v>127</v>
      </c>
      <c r="F31" s="20" t="s">
        <v>122</v>
      </c>
      <c r="G31" s="21">
        <f t="shared" si="0"/>
        <v>43208</v>
      </c>
      <c r="H31" s="22" t="s">
        <v>128</v>
      </c>
      <c r="I31" s="3"/>
    </row>
    <row r="32" spans="1:11" ht="38.25" x14ac:dyDescent="0.25">
      <c r="A32" s="18">
        <v>27</v>
      </c>
      <c r="B32" s="60">
        <v>43217</v>
      </c>
      <c r="C32" s="52" t="s">
        <v>181</v>
      </c>
      <c r="D32" s="5" t="s">
        <v>193</v>
      </c>
      <c r="E32" s="53" t="s">
        <v>194</v>
      </c>
      <c r="F32" s="20" t="s">
        <v>195</v>
      </c>
      <c r="G32" s="21">
        <f t="shared" si="0"/>
        <v>43217</v>
      </c>
      <c r="H32" s="22" t="s">
        <v>128</v>
      </c>
      <c r="I32" s="3"/>
    </row>
    <row r="33" spans="1:11" ht="38.25" x14ac:dyDescent="0.25">
      <c r="A33" s="18">
        <v>28</v>
      </c>
      <c r="B33" s="60">
        <v>43219</v>
      </c>
      <c r="C33" s="52" t="s">
        <v>186</v>
      </c>
      <c r="D33" s="5" t="s">
        <v>199</v>
      </c>
      <c r="E33" s="53" t="s">
        <v>211</v>
      </c>
      <c r="F33" s="20" t="s">
        <v>122</v>
      </c>
      <c r="G33" s="21">
        <f t="shared" si="0"/>
        <v>43219</v>
      </c>
      <c r="H33" s="22" t="s">
        <v>128</v>
      </c>
      <c r="I33" s="3"/>
    </row>
    <row r="34" spans="1:11" ht="38.25" x14ac:dyDescent="0.25">
      <c r="A34" s="18">
        <v>29</v>
      </c>
      <c r="B34" s="60">
        <v>43219</v>
      </c>
      <c r="C34" s="52" t="s">
        <v>182</v>
      </c>
      <c r="D34" s="5" t="s">
        <v>200</v>
      </c>
      <c r="E34" s="53" t="s">
        <v>201</v>
      </c>
      <c r="F34" s="20" t="s">
        <v>212</v>
      </c>
      <c r="G34" s="21">
        <f t="shared" si="0"/>
        <v>43219</v>
      </c>
      <c r="H34" s="22" t="s">
        <v>128</v>
      </c>
      <c r="I34" s="3"/>
    </row>
    <row r="35" spans="1:11" ht="38.25" x14ac:dyDescent="0.25">
      <c r="A35" s="18">
        <v>30</v>
      </c>
      <c r="B35" s="60">
        <v>43227</v>
      </c>
      <c r="C35" s="52" t="s">
        <v>183</v>
      </c>
      <c r="D35" s="5" t="s">
        <v>202</v>
      </c>
      <c r="E35" s="53" t="s">
        <v>177</v>
      </c>
      <c r="F35" s="20" t="s">
        <v>213</v>
      </c>
      <c r="G35" s="21">
        <f t="shared" si="0"/>
        <v>43227</v>
      </c>
      <c r="H35" s="22" t="s">
        <v>128</v>
      </c>
      <c r="I35" s="3"/>
    </row>
    <row r="36" spans="1:11" ht="38.25" x14ac:dyDescent="0.25">
      <c r="A36" s="18">
        <v>31</v>
      </c>
      <c r="B36" s="60">
        <v>43236</v>
      </c>
      <c r="C36" s="52" t="s">
        <v>184</v>
      </c>
      <c r="D36" s="5" t="s">
        <v>203</v>
      </c>
      <c r="E36" s="53" t="s">
        <v>204</v>
      </c>
      <c r="F36" s="20" t="s">
        <v>122</v>
      </c>
      <c r="G36" s="21">
        <f t="shared" si="0"/>
        <v>43236</v>
      </c>
      <c r="H36" s="22" t="s">
        <v>128</v>
      </c>
      <c r="I36" s="3"/>
    </row>
    <row r="37" spans="1:11" ht="38.25" x14ac:dyDescent="0.25">
      <c r="A37" s="18">
        <v>32</v>
      </c>
      <c r="B37" s="60">
        <v>43238</v>
      </c>
      <c r="C37" s="52" t="s">
        <v>185</v>
      </c>
      <c r="D37" s="5" t="s">
        <v>205</v>
      </c>
      <c r="E37" s="53" t="s">
        <v>168</v>
      </c>
      <c r="F37" s="20" t="s">
        <v>212</v>
      </c>
      <c r="G37" s="3">
        <f t="shared" si="0"/>
        <v>43238</v>
      </c>
      <c r="H37" s="22" t="s">
        <v>128</v>
      </c>
      <c r="I37" s="3"/>
    </row>
    <row r="38" spans="1:11" ht="38.25" x14ac:dyDescent="0.25">
      <c r="A38" s="18">
        <v>33</v>
      </c>
      <c r="B38" s="60">
        <v>43243</v>
      </c>
      <c r="C38" s="52" t="s">
        <v>187</v>
      </c>
      <c r="D38" s="5" t="s">
        <v>206</v>
      </c>
      <c r="E38" s="53" t="s">
        <v>207</v>
      </c>
      <c r="F38" s="20" t="s">
        <v>213</v>
      </c>
      <c r="G38" s="3">
        <f t="shared" si="0"/>
        <v>43243</v>
      </c>
      <c r="H38" s="22" t="s">
        <v>128</v>
      </c>
      <c r="I38" s="3"/>
    </row>
    <row r="39" spans="1:11" ht="51" x14ac:dyDescent="0.25">
      <c r="A39" s="18">
        <v>34</v>
      </c>
      <c r="B39" s="60">
        <v>43248</v>
      </c>
      <c r="C39" s="52" t="s">
        <v>188</v>
      </c>
      <c r="D39" s="5" t="s">
        <v>208</v>
      </c>
      <c r="E39" s="53" t="s">
        <v>209</v>
      </c>
      <c r="F39" s="5" t="s">
        <v>122</v>
      </c>
      <c r="G39" s="3">
        <f t="shared" si="0"/>
        <v>43248</v>
      </c>
      <c r="H39" s="4" t="s">
        <v>217</v>
      </c>
      <c r="I39" s="3"/>
    </row>
    <row r="40" spans="1:11" ht="51" x14ac:dyDescent="0.25">
      <c r="A40" s="18">
        <v>35</v>
      </c>
      <c r="B40" s="60">
        <v>43249</v>
      </c>
      <c r="C40" s="52" t="s">
        <v>134</v>
      </c>
      <c r="D40" s="5" t="s">
        <v>148</v>
      </c>
      <c r="E40" s="53" t="s">
        <v>109</v>
      </c>
      <c r="F40" s="5" t="s">
        <v>167</v>
      </c>
      <c r="G40" s="3">
        <f t="shared" si="0"/>
        <v>43249</v>
      </c>
      <c r="H40" s="4" t="s">
        <v>217</v>
      </c>
      <c r="I40" s="3"/>
    </row>
    <row r="41" spans="1:11" ht="38.25" x14ac:dyDescent="0.25">
      <c r="A41" s="18">
        <v>36</v>
      </c>
      <c r="B41" s="60">
        <v>43249</v>
      </c>
      <c r="C41" s="52" t="s">
        <v>189</v>
      </c>
      <c r="D41" s="5" t="s">
        <v>152</v>
      </c>
      <c r="E41" s="53" t="s">
        <v>210</v>
      </c>
      <c r="F41" s="5" t="s">
        <v>122</v>
      </c>
      <c r="G41" s="3">
        <f t="shared" si="0"/>
        <v>43249</v>
      </c>
      <c r="H41" s="22" t="s">
        <v>128</v>
      </c>
      <c r="I41" s="3"/>
    </row>
    <row r="42" spans="1:11" ht="38.25" x14ac:dyDescent="0.25">
      <c r="A42" s="18">
        <v>37</v>
      </c>
      <c r="B42" s="23">
        <v>43252</v>
      </c>
      <c r="C42" s="38" t="s">
        <v>218</v>
      </c>
      <c r="D42" s="54" t="s">
        <v>231</v>
      </c>
      <c r="E42" s="53" t="s">
        <v>177</v>
      </c>
      <c r="F42" s="5" t="s">
        <v>122</v>
      </c>
      <c r="G42" s="3">
        <v>43252</v>
      </c>
      <c r="H42" s="22" t="s">
        <v>128</v>
      </c>
      <c r="I42" s="3"/>
    </row>
    <row r="43" spans="1:11" ht="38.25" x14ac:dyDescent="0.25">
      <c r="A43" s="18">
        <v>38</v>
      </c>
      <c r="B43" s="23">
        <v>43262</v>
      </c>
      <c r="C43" s="38" t="s">
        <v>219</v>
      </c>
      <c r="D43" s="54" t="s">
        <v>232</v>
      </c>
      <c r="E43" s="53" t="s">
        <v>210</v>
      </c>
      <c r="F43" s="5" t="s">
        <v>122</v>
      </c>
      <c r="G43" s="3">
        <v>43262</v>
      </c>
      <c r="H43" s="22" t="s">
        <v>128</v>
      </c>
      <c r="I43" s="3"/>
    </row>
    <row r="44" spans="1:11" ht="51" x14ac:dyDescent="0.25">
      <c r="A44" s="19">
        <v>39</v>
      </c>
      <c r="B44" s="23">
        <v>43271</v>
      </c>
      <c r="C44" s="38" t="s">
        <v>220</v>
      </c>
      <c r="D44" s="54" t="s">
        <v>233</v>
      </c>
      <c r="E44" s="53" t="s">
        <v>238</v>
      </c>
      <c r="F44" s="5" t="s">
        <v>239</v>
      </c>
      <c r="G44" s="3">
        <v>43271</v>
      </c>
      <c r="H44" s="4" t="s">
        <v>217</v>
      </c>
      <c r="I44" s="3"/>
    </row>
    <row r="45" spans="1:11" ht="38.25" x14ac:dyDescent="0.25">
      <c r="A45" s="19">
        <v>40</v>
      </c>
      <c r="B45" s="23">
        <v>43269</v>
      </c>
      <c r="C45" s="38" t="s">
        <v>221</v>
      </c>
      <c r="D45" s="54" t="s">
        <v>234</v>
      </c>
      <c r="E45" s="53" t="s">
        <v>240</v>
      </c>
      <c r="F45" s="5" t="s">
        <v>241</v>
      </c>
      <c r="G45" s="3">
        <v>43269</v>
      </c>
      <c r="H45" s="22" t="s">
        <v>128</v>
      </c>
      <c r="I45" s="3"/>
    </row>
    <row r="46" spans="1:11" s="30" customFormat="1" ht="38.25" x14ac:dyDescent="0.25">
      <c r="A46" s="24">
        <v>41</v>
      </c>
      <c r="B46" s="25">
        <v>43269</v>
      </c>
      <c r="C46" s="55" t="s">
        <v>222</v>
      </c>
      <c r="D46" s="37" t="s">
        <v>243</v>
      </c>
      <c r="E46" s="56" t="s">
        <v>245</v>
      </c>
      <c r="F46" s="26" t="s">
        <v>244</v>
      </c>
      <c r="G46" s="27">
        <v>43269</v>
      </c>
      <c r="H46" s="22" t="s">
        <v>128</v>
      </c>
      <c r="I46" s="27"/>
      <c r="J46" s="28"/>
      <c r="K46" s="29"/>
    </row>
    <row r="47" spans="1:11" ht="38.25" x14ac:dyDescent="0.25">
      <c r="A47" s="19">
        <v>42</v>
      </c>
      <c r="B47" s="23">
        <v>43269</v>
      </c>
      <c r="C47" s="38" t="s">
        <v>223</v>
      </c>
      <c r="D47" s="54" t="s">
        <v>252</v>
      </c>
      <c r="E47" s="53" t="s">
        <v>242</v>
      </c>
      <c r="F47" s="5" t="s">
        <v>122</v>
      </c>
      <c r="G47" s="3">
        <v>43269</v>
      </c>
      <c r="H47" s="22" t="s">
        <v>128</v>
      </c>
      <c r="I47" s="3"/>
    </row>
    <row r="48" spans="1:11" ht="38.25" x14ac:dyDescent="0.25">
      <c r="A48" s="19">
        <v>43</v>
      </c>
      <c r="B48" s="23">
        <v>43269</v>
      </c>
      <c r="C48" s="38" t="s">
        <v>224</v>
      </c>
      <c r="D48" s="54" t="s">
        <v>246</v>
      </c>
      <c r="E48" s="53" t="s">
        <v>191</v>
      </c>
      <c r="F48" s="5" t="s">
        <v>122</v>
      </c>
      <c r="G48" s="3">
        <v>43269</v>
      </c>
      <c r="H48" s="22" t="s">
        <v>128</v>
      </c>
      <c r="I48" s="3"/>
    </row>
    <row r="49" spans="1:9" ht="38.25" x14ac:dyDescent="0.25">
      <c r="A49" s="19">
        <v>44</v>
      </c>
      <c r="B49" s="23">
        <v>43269</v>
      </c>
      <c r="C49" s="38" t="s">
        <v>102</v>
      </c>
      <c r="D49" s="54" t="s">
        <v>120</v>
      </c>
      <c r="E49" s="53" t="s">
        <v>247</v>
      </c>
      <c r="F49" s="5" t="s">
        <v>248</v>
      </c>
      <c r="G49" s="3">
        <v>43269</v>
      </c>
      <c r="H49" s="22" t="s">
        <v>128</v>
      </c>
      <c r="I49" s="3"/>
    </row>
    <row r="50" spans="1:9" ht="38.25" x14ac:dyDescent="0.25">
      <c r="A50" s="19">
        <v>45</v>
      </c>
      <c r="B50" s="23">
        <v>43269</v>
      </c>
      <c r="C50" s="38" t="s">
        <v>225</v>
      </c>
      <c r="D50" s="54" t="s">
        <v>235</v>
      </c>
      <c r="E50" s="53" t="s">
        <v>261</v>
      </c>
      <c r="F50" s="5" t="s">
        <v>213</v>
      </c>
      <c r="G50" s="3">
        <v>43269</v>
      </c>
      <c r="H50" s="22" t="s">
        <v>128</v>
      </c>
      <c r="I50" s="3"/>
    </row>
    <row r="51" spans="1:9" ht="38.25" x14ac:dyDescent="0.25">
      <c r="A51" s="19">
        <v>46</v>
      </c>
      <c r="B51" s="23">
        <v>43269</v>
      </c>
      <c r="C51" s="38" t="s">
        <v>197</v>
      </c>
      <c r="D51" s="54" t="s">
        <v>198</v>
      </c>
      <c r="E51" s="53" t="s">
        <v>127</v>
      </c>
      <c r="F51" s="5" t="s">
        <v>122</v>
      </c>
      <c r="G51" s="3">
        <v>43269</v>
      </c>
      <c r="H51" s="22" t="s">
        <v>128</v>
      </c>
      <c r="I51" s="3"/>
    </row>
    <row r="52" spans="1:9" ht="38.25" x14ac:dyDescent="0.25">
      <c r="A52" s="19">
        <v>47</v>
      </c>
      <c r="B52" s="23">
        <v>43269</v>
      </c>
      <c r="C52" s="38" t="s">
        <v>226</v>
      </c>
      <c r="D52" s="54" t="s">
        <v>249</v>
      </c>
      <c r="E52" s="53" t="s">
        <v>168</v>
      </c>
      <c r="F52" s="5" t="s">
        <v>122</v>
      </c>
      <c r="G52" s="3">
        <v>43269</v>
      </c>
      <c r="H52" s="22" t="s">
        <v>128</v>
      </c>
      <c r="I52" s="3"/>
    </row>
    <row r="53" spans="1:9" ht="38.25" x14ac:dyDescent="0.25">
      <c r="A53" s="19">
        <v>48</v>
      </c>
      <c r="B53" s="23">
        <v>43269</v>
      </c>
      <c r="C53" s="38" t="s">
        <v>227</v>
      </c>
      <c r="D53" s="54" t="s">
        <v>250</v>
      </c>
      <c r="E53" s="53" t="s">
        <v>127</v>
      </c>
      <c r="F53" s="5" t="s">
        <v>122</v>
      </c>
      <c r="G53" s="3">
        <v>43269</v>
      </c>
      <c r="H53" s="22" t="s">
        <v>128</v>
      </c>
      <c r="I53" s="3"/>
    </row>
    <row r="54" spans="1:9" ht="25.5" x14ac:dyDescent="0.25">
      <c r="A54" s="19">
        <v>49</v>
      </c>
      <c r="B54" s="23">
        <v>43270</v>
      </c>
      <c r="C54" s="38" t="s">
        <v>228</v>
      </c>
      <c r="D54" s="54" t="s">
        <v>237</v>
      </c>
      <c r="E54" s="53" t="s">
        <v>236</v>
      </c>
      <c r="F54" s="5" t="s">
        <v>213</v>
      </c>
      <c r="G54" s="3">
        <v>43270</v>
      </c>
      <c r="H54" s="4" t="s">
        <v>95</v>
      </c>
      <c r="I54" s="3"/>
    </row>
    <row r="55" spans="1:9" ht="45" x14ac:dyDescent="0.25">
      <c r="A55" s="19">
        <v>50</v>
      </c>
      <c r="B55" s="23">
        <v>43270</v>
      </c>
      <c r="C55" s="38" t="s">
        <v>140</v>
      </c>
      <c r="D55" s="54" t="s">
        <v>155</v>
      </c>
      <c r="E55" s="53" t="s">
        <v>251</v>
      </c>
      <c r="F55" s="5" t="s">
        <v>122</v>
      </c>
      <c r="G55" s="3">
        <v>43270</v>
      </c>
      <c r="H55" s="22" t="s">
        <v>128</v>
      </c>
      <c r="I55" s="3"/>
    </row>
    <row r="56" spans="1:9" ht="38.25" x14ac:dyDescent="0.25">
      <c r="A56" s="19">
        <v>51</v>
      </c>
      <c r="B56" s="23">
        <v>43270</v>
      </c>
      <c r="C56" s="38" t="s">
        <v>255</v>
      </c>
      <c r="D56" s="54" t="s">
        <v>256</v>
      </c>
      <c r="E56" s="32" t="s">
        <v>257</v>
      </c>
      <c r="F56" s="5" t="s">
        <v>258</v>
      </c>
      <c r="G56" s="3">
        <v>43270</v>
      </c>
      <c r="H56" s="22" t="s">
        <v>128</v>
      </c>
      <c r="I56" s="3"/>
    </row>
    <row r="57" spans="1:9" ht="38.25" x14ac:dyDescent="0.25">
      <c r="A57" s="19">
        <v>52</v>
      </c>
      <c r="B57" s="23">
        <v>43270</v>
      </c>
      <c r="C57" s="38" t="s">
        <v>229</v>
      </c>
      <c r="D57" s="54" t="s">
        <v>260</v>
      </c>
      <c r="E57" s="32" t="s">
        <v>259</v>
      </c>
      <c r="F57" s="5" t="s">
        <v>175</v>
      </c>
      <c r="G57" s="3">
        <v>43270</v>
      </c>
      <c r="H57" s="22" t="s">
        <v>128</v>
      </c>
      <c r="I57" s="3"/>
    </row>
    <row r="58" spans="1:9" ht="38.25" x14ac:dyDescent="0.25">
      <c r="A58" s="19">
        <v>53</v>
      </c>
      <c r="B58" s="23">
        <v>43270</v>
      </c>
      <c r="C58" s="38" t="s">
        <v>230</v>
      </c>
      <c r="D58" s="54" t="s">
        <v>254</v>
      </c>
      <c r="E58" s="33" t="s">
        <v>253</v>
      </c>
      <c r="F58" s="5" t="s">
        <v>122</v>
      </c>
      <c r="G58" s="3">
        <v>43270</v>
      </c>
      <c r="H58" s="22" t="s">
        <v>128</v>
      </c>
      <c r="I58" s="3"/>
    </row>
    <row r="59" spans="1:9" ht="38.25" x14ac:dyDescent="0.25">
      <c r="A59" s="34">
        <v>54</v>
      </c>
      <c r="B59" s="23">
        <v>43283</v>
      </c>
      <c r="C59" s="38" t="s">
        <v>134</v>
      </c>
      <c r="D59" s="57">
        <v>8706006560</v>
      </c>
      <c r="E59" s="33" t="s">
        <v>273</v>
      </c>
      <c r="F59" s="36" t="s">
        <v>274</v>
      </c>
      <c r="G59" s="3">
        <v>43283</v>
      </c>
      <c r="H59" s="22" t="s">
        <v>128</v>
      </c>
      <c r="I59" s="3"/>
    </row>
    <row r="60" spans="1:9" ht="38.25" x14ac:dyDescent="0.25">
      <c r="A60" s="34">
        <v>55</v>
      </c>
      <c r="B60" s="23">
        <v>43285</v>
      </c>
      <c r="C60" s="38" t="s">
        <v>262</v>
      </c>
      <c r="D60" s="58">
        <v>8706004153</v>
      </c>
      <c r="E60" s="33" t="s">
        <v>174</v>
      </c>
      <c r="F60" s="36" t="s">
        <v>213</v>
      </c>
      <c r="G60" s="3">
        <v>43285</v>
      </c>
      <c r="H60" s="22" t="s">
        <v>128</v>
      </c>
      <c r="I60" s="3"/>
    </row>
    <row r="61" spans="1:9" ht="38.25" x14ac:dyDescent="0.25">
      <c r="A61" s="34">
        <v>56</v>
      </c>
      <c r="B61" s="23">
        <v>43285</v>
      </c>
      <c r="C61" s="38" t="s">
        <v>263</v>
      </c>
      <c r="D61" s="57">
        <v>8706004139</v>
      </c>
      <c r="E61" s="33" t="s">
        <v>174</v>
      </c>
      <c r="F61" s="36" t="s">
        <v>213</v>
      </c>
      <c r="G61" s="35">
        <v>43285</v>
      </c>
      <c r="H61" s="22" t="s">
        <v>128</v>
      </c>
      <c r="I61" s="31"/>
    </row>
    <row r="62" spans="1:9" ht="38.25" x14ac:dyDescent="0.25">
      <c r="A62" s="34">
        <v>57</v>
      </c>
      <c r="B62" s="23">
        <v>43290</v>
      </c>
      <c r="C62" s="38" t="s">
        <v>264</v>
      </c>
      <c r="D62" s="57">
        <v>8703010832</v>
      </c>
      <c r="E62" s="50" t="s">
        <v>168</v>
      </c>
      <c r="F62" s="36" t="s">
        <v>213</v>
      </c>
      <c r="G62" s="3">
        <f>B62</f>
        <v>43290</v>
      </c>
      <c r="H62" s="22" t="s">
        <v>128</v>
      </c>
      <c r="I62" s="31"/>
    </row>
    <row r="63" spans="1:9" ht="38.25" x14ac:dyDescent="0.25">
      <c r="A63" s="34">
        <v>58</v>
      </c>
      <c r="B63" s="23">
        <v>43290</v>
      </c>
      <c r="C63" s="38" t="s">
        <v>265</v>
      </c>
      <c r="D63" s="49">
        <v>870400047673</v>
      </c>
      <c r="E63" s="50" t="s">
        <v>168</v>
      </c>
      <c r="F63" s="36" t="s">
        <v>241</v>
      </c>
      <c r="G63" s="3">
        <f>B63</f>
        <v>43290</v>
      </c>
      <c r="H63" s="22" t="s">
        <v>128</v>
      </c>
      <c r="I63" s="31"/>
    </row>
    <row r="64" spans="1:9" ht="38.25" x14ac:dyDescent="0.25">
      <c r="A64" s="34">
        <v>59</v>
      </c>
      <c r="B64" s="23">
        <v>43291</v>
      </c>
      <c r="C64" s="38" t="s">
        <v>187</v>
      </c>
      <c r="D64" s="37" t="s">
        <v>206</v>
      </c>
      <c r="E64" s="50" t="s">
        <v>207</v>
      </c>
      <c r="F64" s="36" t="s">
        <v>213</v>
      </c>
      <c r="G64" s="35">
        <f>B64</f>
        <v>43291</v>
      </c>
      <c r="H64" s="22" t="s">
        <v>128</v>
      </c>
      <c r="I64" s="31"/>
    </row>
    <row r="65" spans="1:9" ht="38.25" x14ac:dyDescent="0.25">
      <c r="A65" s="34">
        <v>60</v>
      </c>
      <c r="B65" s="23">
        <v>43292</v>
      </c>
      <c r="C65" s="38" t="s">
        <v>266</v>
      </c>
      <c r="D65" s="59">
        <v>870500389279</v>
      </c>
      <c r="E65" s="50" t="s">
        <v>109</v>
      </c>
      <c r="F65" s="36" t="s">
        <v>122</v>
      </c>
      <c r="G65" s="3">
        <f t="shared" ref="G65:G79" si="1">B65</f>
        <v>43292</v>
      </c>
      <c r="H65" s="22" t="s">
        <v>128</v>
      </c>
      <c r="I65" s="31"/>
    </row>
    <row r="66" spans="1:9" ht="38.25" x14ac:dyDescent="0.25">
      <c r="A66" s="34">
        <v>61</v>
      </c>
      <c r="B66" s="23">
        <v>43292</v>
      </c>
      <c r="C66" s="38" t="s">
        <v>267</v>
      </c>
      <c r="D66" s="59">
        <v>870500339750</v>
      </c>
      <c r="E66" s="50" t="s">
        <v>168</v>
      </c>
      <c r="F66" s="36" t="s">
        <v>277</v>
      </c>
      <c r="G66" s="3">
        <f t="shared" si="1"/>
        <v>43292</v>
      </c>
      <c r="H66" s="22" t="s">
        <v>128</v>
      </c>
      <c r="I66" s="31"/>
    </row>
    <row r="67" spans="1:9" ht="38.25" x14ac:dyDescent="0.25">
      <c r="A67" s="34">
        <v>62</v>
      </c>
      <c r="B67" s="23">
        <v>43294</v>
      </c>
      <c r="C67" s="38" t="s">
        <v>105</v>
      </c>
      <c r="D67" s="49">
        <v>870900902329</v>
      </c>
      <c r="E67" s="50" t="s">
        <v>275</v>
      </c>
      <c r="F67" s="36" t="s">
        <v>122</v>
      </c>
      <c r="G67" s="35">
        <f t="shared" si="1"/>
        <v>43294</v>
      </c>
      <c r="H67" s="22" t="s">
        <v>128</v>
      </c>
      <c r="I67" s="31"/>
    </row>
    <row r="68" spans="1:9" ht="38.25" x14ac:dyDescent="0.25">
      <c r="A68" s="34">
        <v>63</v>
      </c>
      <c r="B68" s="23">
        <v>43294</v>
      </c>
      <c r="C68" s="38" t="s">
        <v>283</v>
      </c>
      <c r="D68" s="49">
        <v>270322998087</v>
      </c>
      <c r="E68" s="50" t="s">
        <v>276</v>
      </c>
      <c r="F68" s="36" t="s">
        <v>122</v>
      </c>
      <c r="G68" s="3">
        <f t="shared" si="1"/>
        <v>43294</v>
      </c>
      <c r="H68" s="22" t="s">
        <v>128</v>
      </c>
      <c r="I68" s="31"/>
    </row>
    <row r="69" spans="1:9" ht="38.25" x14ac:dyDescent="0.25">
      <c r="A69" s="34">
        <v>64</v>
      </c>
      <c r="B69" s="23">
        <v>43294</v>
      </c>
      <c r="C69" s="38" t="s">
        <v>268</v>
      </c>
      <c r="D69" s="49">
        <v>870100073908</v>
      </c>
      <c r="E69" s="50" t="s">
        <v>168</v>
      </c>
      <c r="F69" s="36" t="s">
        <v>122</v>
      </c>
      <c r="G69" s="3">
        <f t="shared" si="1"/>
        <v>43294</v>
      </c>
      <c r="H69" s="22" t="s">
        <v>128</v>
      </c>
      <c r="I69" s="31"/>
    </row>
    <row r="70" spans="1:9" ht="38.25" x14ac:dyDescent="0.25">
      <c r="A70" s="34">
        <v>65</v>
      </c>
      <c r="B70" s="23">
        <v>43294</v>
      </c>
      <c r="C70" s="38" t="s">
        <v>285</v>
      </c>
      <c r="D70" s="49">
        <v>507002333308</v>
      </c>
      <c r="E70" s="50" t="s">
        <v>286</v>
      </c>
      <c r="F70" s="36" t="s">
        <v>122</v>
      </c>
      <c r="G70" s="35">
        <f t="shared" si="1"/>
        <v>43294</v>
      </c>
      <c r="H70" s="22" t="s">
        <v>128</v>
      </c>
      <c r="I70" s="31"/>
    </row>
    <row r="71" spans="1:9" ht="38.25" x14ac:dyDescent="0.25">
      <c r="A71" s="34">
        <v>66</v>
      </c>
      <c r="B71" s="23">
        <v>43294</v>
      </c>
      <c r="C71" s="38" t="s">
        <v>269</v>
      </c>
      <c r="D71" s="49">
        <v>8703001891</v>
      </c>
      <c r="E71" s="33" t="s">
        <v>174</v>
      </c>
      <c r="F71" s="51" t="s">
        <v>284</v>
      </c>
      <c r="G71" s="3">
        <f t="shared" si="1"/>
        <v>43294</v>
      </c>
      <c r="H71" s="22" t="s">
        <v>128</v>
      </c>
      <c r="I71" s="31"/>
    </row>
    <row r="72" spans="1:9" ht="38.25" x14ac:dyDescent="0.25">
      <c r="A72" s="34">
        <v>67</v>
      </c>
      <c r="B72" s="23">
        <v>43298</v>
      </c>
      <c r="C72" s="38" t="s">
        <v>270</v>
      </c>
      <c r="D72" s="49">
        <v>870901391035</v>
      </c>
      <c r="E72" s="50" t="s">
        <v>278</v>
      </c>
      <c r="F72" s="51" t="s">
        <v>122</v>
      </c>
      <c r="G72" s="3">
        <f t="shared" si="1"/>
        <v>43298</v>
      </c>
      <c r="H72" s="22" t="s">
        <v>128</v>
      </c>
      <c r="I72" s="31"/>
    </row>
    <row r="73" spans="1:9" ht="38.25" x14ac:dyDescent="0.25">
      <c r="A73" s="34">
        <v>68</v>
      </c>
      <c r="B73" s="23">
        <v>43299</v>
      </c>
      <c r="C73" s="38" t="s">
        <v>271</v>
      </c>
      <c r="D73" s="49" t="s">
        <v>152</v>
      </c>
      <c r="E73" s="50" t="s">
        <v>280</v>
      </c>
      <c r="F73" s="51" t="s">
        <v>279</v>
      </c>
      <c r="G73" s="35">
        <f t="shared" si="1"/>
        <v>43299</v>
      </c>
      <c r="H73" s="22" t="s">
        <v>128</v>
      </c>
      <c r="I73" s="31"/>
    </row>
    <row r="74" spans="1:9" ht="38.25" x14ac:dyDescent="0.25">
      <c r="A74" s="34">
        <v>69</v>
      </c>
      <c r="B74" s="23">
        <v>43305</v>
      </c>
      <c r="C74" s="38" t="s">
        <v>272</v>
      </c>
      <c r="D74" s="49">
        <v>870901013001</v>
      </c>
      <c r="E74" s="50" t="s">
        <v>282</v>
      </c>
      <c r="F74" s="51" t="s">
        <v>281</v>
      </c>
      <c r="G74" s="3">
        <f t="shared" si="1"/>
        <v>43305</v>
      </c>
      <c r="H74" s="22" t="s">
        <v>128</v>
      </c>
      <c r="I74" s="31"/>
    </row>
    <row r="75" spans="1:9" ht="38.25" x14ac:dyDescent="0.25">
      <c r="A75" s="47">
        <v>70</v>
      </c>
      <c r="B75" s="48">
        <v>43315</v>
      </c>
      <c r="C75" s="37" t="s">
        <v>287</v>
      </c>
      <c r="D75" s="39" t="s">
        <v>292</v>
      </c>
      <c r="E75" s="50" t="s">
        <v>297</v>
      </c>
      <c r="F75" s="51" t="s">
        <v>213</v>
      </c>
      <c r="G75" s="21">
        <f t="shared" si="1"/>
        <v>43315</v>
      </c>
      <c r="H75" s="22" t="s">
        <v>128</v>
      </c>
      <c r="I75" s="31"/>
    </row>
    <row r="76" spans="1:9" ht="38.25" x14ac:dyDescent="0.25">
      <c r="A76" s="47">
        <v>71</v>
      </c>
      <c r="B76" s="48">
        <v>43327</v>
      </c>
      <c r="C76" s="38" t="s">
        <v>288</v>
      </c>
      <c r="D76" s="40" t="s">
        <v>293</v>
      </c>
      <c r="E76" s="50" t="s">
        <v>168</v>
      </c>
      <c r="F76" s="51" t="s">
        <v>284</v>
      </c>
      <c r="G76" s="21">
        <f t="shared" si="1"/>
        <v>43327</v>
      </c>
      <c r="H76" s="22" t="s">
        <v>128</v>
      </c>
      <c r="I76" s="31"/>
    </row>
    <row r="77" spans="1:9" ht="38.25" x14ac:dyDescent="0.25">
      <c r="A77" s="47">
        <v>72</v>
      </c>
      <c r="B77" s="48">
        <v>43327</v>
      </c>
      <c r="C77" s="38" t="s">
        <v>289</v>
      </c>
      <c r="D77" s="41" t="s">
        <v>294</v>
      </c>
      <c r="E77" s="50" t="s">
        <v>168</v>
      </c>
      <c r="F77" s="51" t="s">
        <v>284</v>
      </c>
      <c r="G77" s="21">
        <f t="shared" si="1"/>
        <v>43327</v>
      </c>
      <c r="H77" s="22" t="s">
        <v>128</v>
      </c>
      <c r="I77" s="31"/>
    </row>
    <row r="78" spans="1:9" ht="38.25" x14ac:dyDescent="0.25">
      <c r="A78" s="47">
        <v>73</v>
      </c>
      <c r="B78" s="48">
        <v>43332</v>
      </c>
      <c r="C78" s="38" t="s">
        <v>290</v>
      </c>
      <c r="D78" s="40" t="s">
        <v>295</v>
      </c>
      <c r="E78" s="50" t="s">
        <v>168</v>
      </c>
      <c r="F78" s="51" t="s">
        <v>284</v>
      </c>
      <c r="G78" s="21">
        <f t="shared" si="1"/>
        <v>43332</v>
      </c>
      <c r="H78" s="22" t="s">
        <v>128</v>
      </c>
      <c r="I78" s="31"/>
    </row>
    <row r="79" spans="1:9" ht="38.25" x14ac:dyDescent="0.25">
      <c r="A79" s="47">
        <v>74</v>
      </c>
      <c r="B79" s="48">
        <v>43332</v>
      </c>
      <c r="C79" s="38" t="s">
        <v>291</v>
      </c>
      <c r="D79" s="40" t="s">
        <v>296</v>
      </c>
      <c r="E79" s="50" t="s">
        <v>168</v>
      </c>
      <c r="F79" s="51" t="s">
        <v>284</v>
      </c>
      <c r="G79" s="21">
        <f t="shared" si="1"/>
        <v>43332</v>
      </c>
      <c r="H79" s="22" t="s">
        <v>128</v>
      </c>
      <c r="I79" s="31"/>
    </row>
  </sheetData>
  <autoFilter ref="A5:K20"/>
  <dataConsolidate/>
  <mergeCells count="7">
    <mergeCell ref="A1:I1"/>
    <mergeCell ref="A3:A4"/>
    <mergeCell ref="B3:B4"/>
    <mergeCell ref="C3:D3"/>
    <mergeCell ref="G3:I3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C1" workbookViewId="0">
      <selection activeCell="C1" sqref="C1"/>
    </sheetView>
  </sheetViews>
  <sheetFormatPr defaultRowHeight="15" x14ac:dyDescent="0.25"/>
  <cols>
    <col min="1" max="1" width="9.140625" style="8"/>
    <col min="2" max="2" width="155" style="7" customWidth="1"/>
    <col min="3" max="3" width="49.85546875" customWidth="1"/>
    <col min="4" max="4" width="30.42578125" customWidth="1"/>
  </cols>
  <sheetData>
    <row r="1" spans="1:4" x14ac:dyDescent="0.25">
      <c r="A1" s="9" t="s">
        <v>11</v>
      </c>
      <c r="B1" s="10" t="s">
        <v>89</v>
      </c>
      <c r="C1" t="s">
        <v>95</v>
      </c>
    </row>
    <row r="2" spans="1:4" x14ac:dyDescent="0.25">
      <c r="A2" s="8" t="s">
        <v>12</v>
      </c>
      <c r="B2" s="7" t="s">
        <v>13</v>
      </c>
      <c r="C2" t="s">
        <v>96</v>
      </c>
    </row>
    <row r="3" spans="1:4" x14ac:dyDescent="0.25">
      <c r="A3" s="8" t="s">
        <v>14</v>
      </c>
      <c r="B3" s="7" t="s">
        <v>15</v>
      </c>
      <c r="C3" t="s">
        <v>97</v>
      </c>
    </row>
    <row r="4" spans="1:4" ht="30" x14ac:dyDescent="0.25">
      <c r="A4" s="8" t="s">
        <v>16</v>
      </c>
      <c r="B4" s="7" t="s">
        <v>17</v>
      </c>
      <c r="C4" t="s">
        <v>98</v>
      </c>
    </row>
    <row r="5" spans="1:4" x14ac:dyDescent="0.25">
      <c r="A5" s="8" t="s">
        <v>18</v>
      </c>
      <c r="B5" s="7" t="s">
        <v>19</v>
      </c>
      <c r="C5" t="s">
        <v>216</v>
      </c>
    </row>
    <row r="6" spans="1:4" x14ac:dyDescent="0.25">
      <c r="A6" s="8" t="s">
        <v>20</v>
      </c>
      <c r="B6" s="7" t="s">
        <v>21</v>
      </c>
      <c r="C6" t="s">
        <v>214</v>
      </c>
      <c r="D6" t="s">
        <v>159</v>
      </c>
    </row>
    <row r="7" spans="1:4" x14ac:dyDescent="0.25">
      <c r="A7" s="8" t="s">
        <v>22</v>
      </c>
      <c r="B7" s="7" t="s">
        <v>23</v>
      </c>
      <c r="C7" t="s">
        <v>215</v>
      </c>
    </row>
    <row r="8" spans="1:4" x14ac:dyDescent="0.25">
      <c r="A8" s="8" t="s">
        <v>24</v>
      </c>
      <c r="B8" s="7" t="s">
        <v>25</v>
      </c>
    </row>
    <row r="9" spans="1:4" ht="30" x14ac:dyDescent="0.25">
      <c r="A9" s="8" t="s">
        <v>26</v>
      </c>
      <c r="B9" s="7" t="s">
        <v>27</v>
      </c>
    </row>
    <row r="10" spans="1:4" ht="30" x14ac:dyDescent="0.25">
      <c r="A10" s="8" t="s">
        <v>28</v>
      </c>
      <c r="B10" s="7" t="s">
        <v>29</v>
      </c>
    </row>
    <row r="11" spans="1:4" x14ac:dyDescent="0.25">
      <c r="A11" s="8" t="s">
        <v>30</v>
      </c>
      <c r="B11" s="7" t="s">
        <v>31</v>
      </c>
    </row>
    <row r="12" spans="1:4" x14ac:dyDescent="0.25">
      <c r="A12" s="8" t="s">
        <v>87</v>
      </c>
      <c r="B12" s="7" t="s">
        <v>32</v>
      </c>
    </row>
    <row r="13" spans="1:4" ht="30" x14ac:dyDescent="0.25">
      <c r="A13" s="8" t="s">
        <v>88</v>
      </c>
      <c r="B13" s="7" t="s">
        <v>33</v>
      </c>
    </row>
    <row r="14" spans="1:4" x14ac:dyDescent="0.25">
      <c r="A14" s="8" t="s">
        <v>34</v>
      </c>
      <c r="B14" s="7" t="s">
        <v>35</v>
      </c>
    </row>
    <row r="15" spans="1:4" x14ac:dyDescent="0.25">
      <c r="A15" s="9" t="s">
        <v>36</v>
      </c>
      <c r="B15" s="10" t="s">
        <v>94</v>
      </c>
    </row>
    <row r="16" spans="1:4" x14ac:dyDescent="0.25">
      <c r="A16" s="8" t="s">
        <v>37</v>
      </c>
      <c r="B16" s="7" t="s">
        <v>38</v>
      </c>
    </row>
    <row r="17" spans="1:2" x14ac:dyDescent="0.25">
      <c r="A17" s="8" t="s">
        <v>39</v>
      </c>
      <c r="B17" s="7" t="s">
        <v>40</v>
      </c>
    </row>
    <row r="18" spans="1:2" ht="30" x14ac:dyDescent="0.25">
      <c r="A18" s="8" t="s">
        <v>41</v>
      </c>
      <c r="B18" s="7" t="s">
        <v>42</v>
      </c>
    </row>
    <row r="19" spans="1:2" x14ac:dyDescent="0.25">
      <c r="A19" s="8" t="s">
        <v>43</v>
      </c>
      <c r="B19" s="7" t="s">
        <v>44</v>
      </c>
    </row>
    <row r="20" spans="1:2" ht="30" x14ac:dyDescent="0.25">
      <c r="A20" s="8" t="s">
        <v>45</v>
      </c>
      <c r="B20" s="7" t="s">
        <v>46</v>
      </c>
    </row>
    <row r="21" spans="1:2" x14ac:dyDescent="0.25">
      <c r="A21" s="8" t="s">
        <v>47</v>
      </c>
      <c r="B21" s="7" t="s">
        <v>48</v>
      </c>
    </row>
    <row r="22" spans="1:2" x14ac:dyDescent="0.25">
      <c r="A22" s="8" t="s">
        <v>49</v>
      </c>
      <c r="B22" s="7" t="s">
        <v>50</v>
      </c>
    </row>
    <row r="23" spans="1:2" x14ac:dyDescent="0.25">
      <c r="A23" s="9" t="s">
        <v>51</v>
      </c>
      <c r="B23" s="10" t="s">
        <v>90</v>
      </c>
    </row>
    <row r="24" spans="1:2" x14ac:dyDescent="0.25">
      <c r="A24" s="8" t="s">
        <v>52</v>
      </c>
      <c r="B24" s="7" t="s">
        <v>53</v>
      </c>
    </row>
    <row r="25" spans="1:2" x14ac:dyDescent="0.25">
      <c r="A25" s="9" t="s">
        <v>54</v>
      </c>
      <c r="B25" s="10" t="s">
        <v>91</v>
      </c>
    </row>
    <row r="26" spans="1:2" x14ac:dyDescent="0.25">
      <c r="A26" s="9" t="s">
        <v>55</v>
      </c>
      <c r="B26" s="10" t="s">
        <v>92</v>
      </c>
    </row>
    <row r="27" spans="1:2" x14ac:dyDescent="0.25">
      <c r="A27" s="8" t="s">
        <v>56</v>
      </c>
      <c r="B27" s="7" t="s">
        <v>57</v>
      </c>
    </row>
    <row r="28" spans="1:2" ht="45" x14ac:dyDescent="0.25">
      <c r="A28" s="8" t="s">
        <v>58</v>
      </c>
      <c r="B28" s="7" t="s">
        <v>59</v>
      </c>
    </row>
    <row r="29" spans="1:2" x14ac:dyDescent="0.25">
      <c r="A29" s="8" t="s">
        <v>60</v>
      </c>
      <c r="B29" s="7" t="s">
        <v>61</v>
      </c>
    </row>
    <row r="30" spans="1:2" ht="30" x14ac:dyDescent="0.25">
      <c r="A30" s="8" t="s">
        <v>62</v>
      </c>
      <c r="B30" s="7" t="s">
        <v>63</v>
      </c>
    </row>
    <row r="31" spans="1:2" x14ac:dyDescent="0.25">
      <c r="A31" s="8" t="s">
        <v>64</v>
      </c>
      <c r="B31" s="7" t="s">
        <v>65</v>
      </c>
    </row>
    <row r="32" spans="1:2" x14ac:dyDescent="0.25">
      <c r="A32" s="8" t="s">
        <v>66</v>
      </c>
      <c r="B32" s="7" t="s">
        <v>67</v>
      </c>
    </row>
    <row r="33" spans="1:2" ht="30" x14ac:dyDescent="0.25">
      <c r="A33" s="8" t="s">
        <v>68</v>
      </c>
      <c r="B33" s="7" t="s">
        <v>69</v>
      </c>
    </row>
    <row r="34" spans="1:2" ht="60" x14ac:dyDescent="0.25">
      <c r="A34" s="8" t="s">
        <v>70</v>
      </c>
      <c r="B34" s="7" t="s">
        <v>71</v>
      </c>
    </row>
    <row r="35" spans="1:2" x14ac:dyDescent="0.25">
      <c r="A35" s="9" t="s">
        <v>72</v>
      </c>
      <c r="B35" s="10" t="s">
        <v>93</v>
      </c>
    </row>
    <row r="36" spans="1:2" x14ac:dyDescent="0.25">
      <c r="A36" s="8" t="s">
        <v>73</v>
      </c>
      <c r="B36" s="7" t="s">
        <v>74</v>
      </c>
    </row>
    <row r="37" spans="1:2" ht="45" x14ac:dyDescent="0.25">
      <c r="A37" s="8" t="s">
        <v>75</v>
      </c>
      <c r="B37" s="7" t="s">
        <v>76</v>
      </c>
    </row>
    <row r="38" spans="1:2" x14ac:dyDescent="0.25">
      <c r="A38" s="8" t="s">
        <v>77</v>
      </c>
      <c r="B38" s="7" t="s">
        <v>78</v>
      </c>
    </row>
    <row r="39" spans="1:2" x14ac:dyDescent="0.25">
      <c r="A39" s="8" t="s">
        <v>79</v>
      </c>
      <c r="B39" s="7" t="s">
        <v>80</v>
      </c>
    </row>
    <row r="40" spans="1:2" x14ac:dyDescent="0.25">
      <c r="A40" s="8" t="s">
        <v>81</v>
      </c>
      <c r="B40" s="7" t="s">
        <v>82</v>
      </c>
    </row>
    <row r="41" spans="1:2" ht="30" x14ac:dyDescent="0.25">
      <c r="A41" s="8" t="s">
        <v>83</v>
      </c>
      <c r="B41" s="7" t="s">
        <v>84</v>
      </c>
    </row>
    <row r="42" spans="1:2" x14ac:dyDescent="0.25">
      <c r="A42" s="8" t="s">
        <v>85</v>
      </c>
      <c r="B42" s="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Одно окно для инвестора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tolmacheva-av</cp:lastModifiedBy>
  <cp:lastPrinted>2018-07-04T04:29:16Z</cp:lastPrinted>
  <dcterms:created xsi:type="dcterms:W3CDTF">2018-01-10T03:54:53Z</dcterms:created>
  <dcterms:modified xsi:type="dcterms:W3CDTF">2018-09-02T22:53:02Z</dcterms:modified>
</cp:coreProperties>
</file>